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<sst xmlns="http://schemas.openxmlformats.org/spreadsheetml/2006/main" count="127" uniqueCount="41">
  <si>
    <t>NL Winner</t>
  </si>
  <si>
    <t>NL Runner-up</t>
  </si>
  <si>
    <t>NL #3</t>
  </si>
  <si>
    <t>AL Winner</t>
  </si>
  <si>
    <t>AL Runner-up</t>
  </si>
  <si>
    <t>AL #3</t>
  </si>
  <si>
    <t>Member Name:</t>
  </si>
  <si>
    <t>Points Awarded:</t>
  </si>
  <si>
    <t>pts</t>
  </si>
  <si>
    <t>Total</t>
  </si>
  <si>
    <t>NL</t>
  </si>
  <si>
    <t>First place</t>
  </si>
  <si>
    <t>2nd place</t>
  </si>
  <si>
    <t>3rd place</t>
  </si>
  <si>
    <t>AL</t>
  </si>
  <si>
    <t>Votes</t>
  </si>
  <si>
    <t>Pts</t>
  </si>
  <si>
    <t xml:space="preserve"> </t>
  </si>
  <si>
    <t>NL winner's ERA</t>
  </si>
  <si>
    <t>Jan Larson</t>
  </si>
  <si>
    <t>Tom Wancho</t>
  </si>
  <si>
    <t>Norman Macht</t>
  </si>
  <si>
    <t>Michael Bass</t>
  </si>
  <si>
    <t>Bill Gilbert</t>
  </si>
  <si>
    <t>Lincecum</t>
  </si>
  <si>
    <t>Gilbert Martinez</t>
  </si>
  <si>
    <t>BBWAA</t>
  </si>
  <si>
    <t>SABR Hornsby Chapter Cy Young Award Predictions -- 2009</t>
  </si>
  <si>
    <t>Carpenter</t>
  </si>
  <si>
    <t>Wainwright</t>
  </si>
  <si>
    <t>Verlander</t>
  </si>
  <si>
    <t>Greinke</t>
  </si>
  <si>
    <t>F. Hernandez</t>
  </si>
  <si>
    <t>x.yz</t>
  </si>
  <si>
    <t>Sabathia</t>
  </si>
  <si>
    <t>Beckett</t>
  </si>
  <si>
    <t>Cain</t>
  </si>
  <si>
    <t>Hernandez</t>
  </si>
  <si>
    <t>Feldman</t>
  </si>
  <si>
    <t>Jim Baker</t>
  </si>
  <si>
    <t>HORNSBY CHAPTER SABR VOTERS RESULTS - 2009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</si>
</sst>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u val="single"/>
      <sz val="12"/>
      <name val="Arial"/>
      <family val="0"/>
    </font>
    <font>
      <b/>
      <u val="single"/>
      <sz val="12"/>
      <name val="Arial"/>
      <family val="0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6" fillId="0" borderId="5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8" fillId="0" borderId="3" xfId="0" applyFont="1" applyBorder="1" applyAlignment="1">
      <alignment horizontal="right"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3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6" fillId="0" borderId="6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workbookViewId="0" topLeftCell="A1">
      <selection activeCell="I26" sqref="I26"/>
    </sheetView>
  </sheetViews>
  <sheetFormatPr defaultColWidth="9.140625" defaultRowHeight="12.75"/>
  <cols>
    <col min="1" max="1" width="15.7109375" style="0" customWidth="1"/>
    <col min="2" max="2" width="13.7109375" style="0" customWidth="1"/>
    <col min="3" max="3" width="3.7109375" style="0" customWidth="1"/>
    <col min="4" max="4" width="13.7109375" style="0" customWidth="1"/>
    <col min="5" max="5" width="3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3.7109375" style="0" customWidth="1"/>
    <col min="10" max="10" width="12.7109375" style="0" customWidth="1"/>
    <col min="11" max="11" width="3.7109375" style="0" customWidth="1"/>
    <col min="12" max="16" width="15.7109375" style="0" customWidth="1"/>
  </cols>
  <sheetData>
    <row r="1" spans="1:16" ht="18.75">
      <c r="A1" s="11" t="s">
        <v>27</v>
      </c>
      <c r="B1" s="4"/>
      <c r="C1" s="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12.75">
      <c r="A3" s="5" t="s">
        <v>6</v>
      </c>
      <c r="B3" s="12" t="s">
        <v>26</v>
      </c>
      <c r="C3" s="9" t="s">
        <v>8</v>
      </c>
      <c r="D3" s="14" t="s">
        <v>39</v>
      </c>
      <c r="E3" s="9" t="s">
        <v>8</v>
      </c>
      <c r="F3" s="12" t="s">
        <v>19</v>
      </c>
      <c r="G3" s="9" t="s">
        <v>8</v>
      </c>
      <c r="H3" s="12" t="s">
        <v>20</v>
      </c>
      <c r="I3" s="9" t="s">
        <v>8</v>
      </c>
      <c r="M3" s="2"/>
      <c r="N3" s="2"/>
      <c r="O3" s="2"/>
      <c r="P3" s="3"/>
    </row>
    <row r="4" spans="1:16" ht="12.75">
      <c r="A4" s="6"/>
      <c r="B4" s="49"/>
      <c r="C4" s="10"/>
      <c r="D4" s="13"/>
      <c r="E4" s="7"/>
      <c r="F4" s="6"/>
      <c r="G4" s="7"/>
      <c r="H4" s="6"/>
      <c r="I4" s="7"/>
      <c r="M4" s="2"/>
      <c r="N4" s="2"/>
      <c r="O4" s="2"/>
      <c r="P4" s="3"/>
    </row>
    <row r="5" spans="1:16" ht="12.75">
      <c r="A5" s="15" t="s">
        <v>0</v>
      </c>
      <c r="B5" s="45" t="s">
        <v>24</v>
      </c>
      <c r="C5" s="17">
        <v>5</v>
      </c>
      <c r="D5" s="25" t="s">
        <v>24</v>
      </c>
      <c r="E5" s="10">
        <v>5</v>
      </c>
      <c r="F5" s="23" t="s">
        <v>24</v>
      </c>
      <c r="G5" s="10">
        <v>5</v>
      </c>
      <c r="H5" s="23" t="s">
        <v>24</v>
      </c>
      <c r="I5" s="10">
        <v>5</v>
      </c>
      <c r="M5" s="2"/>
      <c r="N5" s="2"/>
      <c r="O5" s="2"/>
      <c r="P5" s="3"/>
    </row>
    <row r="6" spans="1:16" ht="12.75">
      <c r="A6" s="6"/>
      <c r="B6" s="6"/>
      <c r="C6" s="17"/>
      <c r="D6" s="25"/>
      <c r="E6" s="10"/>
      <c r="F6" s="23"/>
      <c r="G6" s="10"/>
      <c r="H6" s="23"/>
      <c r="I6" s="10"/>
      <c r="M6" s="2"/>
      <c r="N6" s="2"/>
      <c r="O6" s="2"/>
      <c r="P6" s="3"/>
    </row>
    <row r="7" spans="1:16" ht="12.75">
      <c r="A7" s="6" t="s">
        <v>1</v>
      </c>
      <c r="B7" s="45" t="s">
        <v>28</v>
      </c>
      <c r="C7" s="17">
        <v>3</v>
      </c>
      <c r="D7" s="25" t="s">
        <v>29</v>
      </c>
      <c r="E7" s="10">
        <v>1</v>
      </c>
      <c r="F7" s="23" t="s">
        <v>28</v>
      </c>
      <c r="G7" s="10">
        <v>3</v>
      </c>
      <c r="H7" s="23" t="s">
        <v>29</v>
      </c>
      <c r="I7" s="10">
        <v>1</v>
      </c>
      <c r="M7" s="2"/>
      <c r="N7" s="2"/>
      <c r="O7" s="2"/>
      <c r="P7" s="3"/>
    </row>
    <row r="8" spans="1:16" ht="12.75">
      <c r="A8" s="6"/>
      <c r="B8" s="6"/>
      <c r="C8" s="17"/>
      <c r="D8" s="25"/>
      <c r="E8" s="10"/>
      <c r="F8" s="23"/>
      <c r="G8" s="10"/>
      <c r="H8" s="23"/>
      <c r="I8" s="10"/>
      <c r="M8" s="2"/>
      <c r="N8" s="2"/>
      <c r="O8" s="2"/>
      <c r="P8" s="3"/>
    </row>
    <row r="9" spans="1:16" ht="12.75">
      <c r="A9" s="6" t="s">
        <v>2</v>
      </c>
      <c r="B9" s="45" t="s">
        <v>29</v>
      </c>
      <c r="C9" s="17">
        <v>1</v>
      </c>
      <c r="D9" s="25" t="s">
        <v>28</v>
      </c>
      <c r="E9" s="10">
        <v>1</v>
      </c>
      <c r="F9" s="23" t="s">
        <v>29</v>
      </c>
      <c r="G9" s="10">
        <v>1</v>
      </c>
      <c r="H9" s="23" t="s">
        <v>28</v>
      </c>
      <c r="I9" s="10">
        <v>1</v>
      </c>
      <c r="M9" s="2"/>
      <c r="N9" s="2"/>
      <c r="O9" s="2"/>
      <c r="P9" s="3"/>
    </row>
    <row r="10" spans="1:16" ht="12.75">
      <c r="A10" s="6"/>
      <c r="B10" s="6"/>
      <c r="C10" s="17"/>
      <c r="D10" s="25"/>
      <c r="E10" s="10"/>
      <c r="F10" s="23"/>
      <c r="G10" s="10"/>
      <c r="H10" s="23"/>
      <c r="I10" s="10"/>
      <c r="M10" s="2"/>
      <c r="N10" s="2"/>
      <c r="O10" s="2"/>
      <c r="P10" s="3"/>
    </row>
    <row r="11" spans="1:16" ht="12.75">
      <c r="A11" s="6"/>
      <c r="B11" s="6"/>
      <c r="C11" s="17"/>
      <c r="D11" s="25"/>
      <c r="E11" s="10"/>
      <c r="F11" s="23"/>
      <c r="G11" s="10"/>
      <c r="H11" s="23"/>
      <c r="I11" s="10"/>
      <c r="M11" s="2"/>
      <c r="N11" s="2"/>
      <c r="O11" s="2"/>
      <c r="P11" s="3"/>
    </row>
    <row r="12" spans="1:16" ht="12.75">
      <c r="A12" s="15" t="s">
        <v>3</v>
      </c>
      <c r="B12" s="45" t="s">
        <v>31</v>
      </c>
      <c r="C12" s="17">
        <v>5</v>
      </c>
      <c r="D12" s="25" t="s">
        <v>30</v>
      </c>
      <c r="E12" s="10">
        <v>1</v>
      </c>
      <c r="F12" s="23" t="s">
        <v>31</v>
      </c>
      <c r="G12" s="10">
        <v>5</v>
      </c>
      <c r="H12" s="23" t="s">
        <v>30</v>
      </c>
      <c r="I12" s="10">
        <v>1</v>
      </c>
      <c r="M12" s="2"/>
      <c r="N12" s="2"/>
      <c r="O12" s="2"/>
      <c r="P12" s="3"/>
    </row>
    <row r="13" spans="1:16" ht="12.75">
      <c r="A13" s="6"/>
      <c r="B13" s="45"/>
      <c r="C13" s="17"/>
      <c r="D13" s="25"/>
      <c r="E13" s="10"/>
      <c r="F13" s="23"/>
      <c r="G13" s="10"/>
      <c r="H13" s="23"/>
      <c r="I13" s="10"/>
      <c r="M13" s="2"/>
      <c r="N13" s="2"/>
      <c r="O13" s="2"/>
      <c r="P13" s="3"/>
    </row>
    <row r="14" spans="1:16" ht="12.75">
      <c r="A14" s="6" t="s">
        <v>4</v>
      </c>
      <c r="B14" s="45" t="s">
        <v>32</v>
      </c>
      <c r="C14" s="17">
        <v>3</v>
      </c>
      <c r="D14" s="25" t="s">
        <v>31</v>
      </c>
      <c r="E14" s="10">
        <v>1</v>
      </c>
      <c r="F14" s="23" t="s">
        <v>30</v>
      </c>
      <c r="G14" s="10">
        <v>1</v>
      </c>
      <c r="H14" s="23" t="s">
        <v>31</v>
      </c>
      <c r="I14" s="10">
        <v>1</v>
      </c>
      <c r="M14" s="2"/>
      <c r="N14" s="2"/>
      <c r="O14" s="2"/>
      <c r="P14" s="3"/>
    </row>
    <row r="15" spans="1:16" ht="12.75">
      <c r="A15" s="6"/>
      <c r="B15" s="45"/>
      <c r="C15" s="17"/>
      <c r="D15" s="25"/>
      <c r="E15" s="10"/>
      <c r="F15" s="23"/>
      <c r="G15" s="10"/>
      <c r="H15" s="23"/>
      <c r="I15" s="10"/>
      <c r="M15" s="2"/>
      <c r="N15" s="2"/>
      <c r="O15" s="2"/>
      <c r="P15" s="3"/>
    </row>
    <row r="16" spans="1:16" ht="12.75">
      <c r="A16" s="6" t="s">
        <v>5</v>
      </c>
      <c r="B16" s="45" t="s">
        <v>30</v>
      </c>
      <c r="C16" s="17">
        <v>1</v>
      </c>
      <c r="D16" s="25" t="s">
        <v>32</v>
      </c>
      <c r="E16" s="10">
        <v>1</v>
      </c>
      <c r="F16" s="23" t="s">
        <v>32</v>
      </c>
      <c r="G16" s="10">
        <v>1</v>
      </c>
      <c r="H16" s="23" t="s">
        <v>38</v>
      </c>
      <c r="I16" s="10">
        <v>0</v>
      </c>
      <c r="M16" s="2"/>
      <c r="N16" s="2"/>
      <c r="O16" s="2"/>
      <c r="P16" s="3"/>
    </row>
    <row r="17" spans="1:16" ht="12.75">
      <c r="A17" s="6"/>
      <c r="B17" s="6"/>
      <c r="C17" s="10"/>
      <c r="D17" s="25"/>
      <c r="E17" s="10"/>
      <c r="F17" s="23"/>
      <c r="G17" s="10"/>
      <c r="H17" s="23"/>
      <c r="I17" s="10"/>
      <c r="M17" s="2"/>
      <c r="N17" s="2"/>
      <c r="O17" s="2"/>
      <c r="P17" s="3"/>
    </row>
    <row r="18" spans="1:16" ht="12.75">
      <c r="A18" s="15" t="s">
        <v>7</v>
      </c>
      <c r="B18" s="6"/>
      <c r="C18" s="17">
        <f>SUM(C5:C16)</f>
        <v>18</v>
      </c>
      <c r="D18" s="25"/>
      <c r="E18" s="17">
        <f>SUM(E5:E16)</f>
        <v>10</v>
      </c>
      <c r="F18" s="23"/>
      <c r="G18" s="17">
        <f>SUM(G5:G16)</f>
        <v>16</v>
      </c>
      <c r="H18" s="23"/>
      <c r="I18" s="17">
        <f>SUM(I5:I16)</f>
        <v>9</v>
      </c>
      <c r="M18" s="2"/>
      <c r="N18" s="2"/>
      <c r="O18" s="2"/>
      <c r="P18" s="3"/>
    </row>
    <row r="19" spans="1:16" ht="15.75">
      <c r="A19" s="6"/>
      <c r="B19" s="6"/>
      <c r="C19" s="7"/>
      <c r="D19" s="26"/>
      <c r="E19" s="19"/>
      <c r="F19" s="23"/>
      <c r="G19" s="7"/>
      <c r="H19" s="23"/>
      <c r="I19" s="7"/>
      <c r="M19" s="2"/>
      <c r="N19" s="2"/>
      <c r="O19" s="2"/>
      <c r="P19" s="3"/>
    </row>
    <row r="20" spans="1:16" ht="12.75">
      <c r="A20" s="6" t="s">
        <v>18</v>
      </c>
      <c r="B20" s="45" t="s">
        <v>33</v>
      </c>
      <c r="C20" s="7"/>
      <c r="D20" s="25">
        <v>2.32</v>
      </c>
      <c r="E20" s="7"/>
      <c r="F20" s="23">
        <v>2.34</v>
      </c>
      <c r="G20" s="7"/>
      <c r="H20" s="23">
        <v>2.14</v>
      </c>
      <c r="I20" s="7"/>
      <c r="M20" s="2"/>
      <c r="N20" s="2"/>
      <c r="O20" s="2"/>
      <c r="P20" s="3"/>
    </row>
    <row r="21" spans="1:16" ht="16.5" thickBot="1">
      <c r="A21" s="8"/>
      <c r="B21" s="8"/>
      <c r="C21" s="16"/>
      <c r="D21" s="21"/>
      <c r="E21" s="22"/>
      <c r="F21" s="8"/>
      <c r="G21" s="16"/>
      <c r="H21" s="8"/>
      <c r="I21" s="16"/>
      <c r="M21" s="2"/>
      <c r="N21" s="2"/>
      <c r="O21" s="2"/>
      <c r="P21" s="3"/>
    </row>
    <row r="22" spans="1:16" ht="13.5" thickBot="1">
      <c r="A22" s="2"/>
      <c r="B22" s="2"/>
      <c r="C22" s="2"/>
      <c r="D22" s="2"/>
      <c r="E22" s="2"/>
      <c r="F22" s="2"/>
      <c r="G22" s="2"/>
      <c r="H22" s="2"/>
      <c r="I22" s="2"/>
      <c r="M22" s="2"/>
      <c r="N22" s="2"/>
      <c r="O22" s="2"/>
      <c r="P22" s="3"/>
    </row>
    <row r="23" spans="1:16" ht="12.75">
      <c r="A23" s="5" t="s">
        <v>6</v>
      </c>
      <c r="B23" s="12" t="s">
        <v>21</v>
      </c>
      <c r="C23" s="9" t="s">
        <v>8</v>
      </c>
      <c r="D23" s="14" t="s">
        <v>22</v>
      </c>
      <c r="E23" s="9" t="s">
        <v>8</v>
      </c>
      <c r="F23" s="12" t="s">
        <v>23</v>
      </c>
      <c r="G23" s="9" t="s">
        <v>8</v>
      </c>
      <c r="H23" s="14" t="s">
        <v>25</v>
      </c>
      <c r="I23" s="9" t="s">
        <v>8</v>
      </c>
      <c r="M23" s="2"/>
      <c r="N23" s="2"/>
      <c r="O23" s="2"/>
      <c r="P23" s="3"/>
    </row>
    <row r="24" spans="1:16" ht="12.75">
      <c r="A24" s="6"/>
      <c r="B24" s="6"/>
      <c r="C24" s="10"/>
      <c r="D24" s="13"/>
      <c r="E24" s="7"/>
      <c r="F24" s="6"/>
      <c r="G24" s="10"/>
      <c r="H24" s="13"/>
      <c r="I24" s="7"/>
      <c r="M24" s="2"/>
      <c r="N24" s="2"/>
      <c r="O24" s="2"/>
      <c r="P24" s="3"/>
    </row>
    <row r="25" spans="1:16" ht="12.75">
      <c r="A25" s="15" t="s">
        <v>0</v>
      </c>
      <c r="B25" s="23" t="s">
        <v>28</v>
      </c>
      <c r="C25" s="10">
        <v>1</v>
      </c>
      <c r="D25" s="25" t="s">
        <v>24</v>
      </c>
      <c r="E25" s="10">
        <v>5</v>
      </c>
      <c r="F25" s="23" t="s">
        <v>29</v>
      </c>
      <c r="G25" s="10">
        <v>1</v>
      </c>
      <c r="H25" s="25" t="s">
        <v>24</v>
      </c>
      <c r="I25" s="10">
        <v>5</v>
      </c>
      <c r="M25" s="2"/>
      <c r="N25" s="2"/>
      <c r="O25" s="2"/>
      <c r="P25" s="3"/>
    </row>
    <row r="26" spans="1:16" ht="12.75">
      <c r="A26" s="6"/>
      <c r="B26" s="23"/>
      <c r="C26" s="10"/>
      <c r="D26" s="25"/>
      <c r="E26" s="10"/>
      <c r="F26" s="23"/>
      <c r="G26" s="10"/>
      <c r="H26" s="25"/>
      <c r="I26" s="10"/>
      <c r="M26" s="2"/>
      <c r="N26" s="2"/>
      <c r="O26" s="2"/>
      <c r="P26" s="3"/>
    </row>
    <row r="27" spans="1:16" ht="12.75">
      <c r="A27" s="6" t="s">
        <v>1</v>
      </c>
      <c r="B27" s="23" t="s">
        <v>24</v>
      </c>
      <c r="C27" s="10">
        <v>1</v>
      </c>
      <c r="D27" s="25" t="s">
        <v>29</v>
      </c>
      <c r="E27" s="10">
        <v>1</v>
      </c>
      <c r="F27" s="23" t="s">
        <v>24</v>
      </c>
      <c r="G27" s="10">
        <v>1</v>
      </c>
      <c r="H27" s="25" t="s">
        <v>28</v>
      </c>
      <c r="I27" s="10">
        <v>3</v>
      </c>
      <c r="M27" s="2"/>
      <c r="N27" s="2"/>
      <c r="O27" s="2"/>
      <c r="P27" s="3"/>
    </row>
    <row r="28" spans="1:16" ht="12.75">
      <c r="A28" s="6"/>
      <c r="B28" s="23"/>
      <c r="C28" s="10"/>
      <c r="D28" s="25"/>
      <c r="E28" s="10"/>
      <c r="F28" s="23"/>
      <c r="G28" s="10"/>
      <c r="H28" s="25"/>
      <c r="I28" s="10"/>
      <c r="M28" s="2"/>
      <c r="N28" s="2"/>
      <c r="O28" s="2"/>
      <c r="P28" s="3"/>
    </row>
    <row r="29" spans="1:16" ht="12.75">
      <c r="A29" s="6" t="s">
        <v>2</v>
      </c>
      <c r="B29" s="23" t="s">
        <v>36</v>
      </c>
      <c r="C29" s="10">
        <v>0</v>
      </c>
      <c r="D29" s="25" t="s">
        <v>28</v>
      </c>
      <c r="E29" s="10">
        <v>1</v>
      </c>
      <c r="F29" s="23" t="s">
        <v>28</v>
      </c>
      <c r="G29" s="10">
        <v>1</v>
      </c>
      <c r="H29" s="25" t="s">
        <v>29</v>
      </c>
      <c r="I29" s="10">
        <v>1</v>
      </c>
      <c r="M29" s="2"/>
      <c r="N29" s="2"/>
      <c r="O29" s="2"/>
      <c r="P29" s="3"/>
    </row>
    <row r="30" spans="1:16" ht="12.75">
      <c r="A30" s="6"/>
      <c r="B30" s="23"/>
      <c r="C30" s="10"/>
      <c r="D30" s="25"/>
      <c r="E30" s="10"/>
      <c r="F30" s="23"/>
      <c r="G30" s="10"/>
      <c r="H30" s="25"/>
      <c r="I30" s="10"/>
      <c r="M30" s="2"/>
      <c r="N30" s="2"/>
      <c r="O30" s="2"/>
      <c r="P30" s="3"/>
    </row>
    <row r="31" spans="1:16" ht="12.75">
      <c r="A31" s="6"/>
      <c r="B31" s="23"/>
      <c r="C31" s="10"/>
      <c r="D31" s="25"/>
      <c r="E31" s="10"/>
      <c r="F31" s="23"/>
      <c r="G31" s="10"/>
      <c r="H31" s="25"/>
      <c r="I31" s="10"/>
      <c r="M31" s="2"/>
      <c r="N31" s="2"/>
      <c r="O31" s="2"/>
      <c r="P31" s="3"/>
    </row>
    <row r="32" spans="1:16" ht="12.75">
      <c r="A32" s="15" t="s">
        <v>3</v>
      </c>
      <c r="B32" s="23" t="s">
        <v>37</v>
      </c>
      <c r="C32" s="10">
        <v>1</v>
      </c>
      <c r="D32" s="25" t="s">
        <v>30</v>
      </c>
      <c r="E32" s="10">
        <v>1</v>
      </c>
      <c r="F32" s="23" t="s">
        <v>31</v>
      </c>
      <c r="G32" s="10">
        <v>5</v>
      </c>
      <c r="H32" s="25" t="s">
        <v>30</v>
      </c>
      <c r="I32" s="10">
        <v>1</v>
      </c>
      <c r="M32" s="2"/>
      <c r="N32" s="2"/>
      <c r="O32" s="2"/>
      <c r="P32" s="3"/>
    </row>
    <row r="33" spans="1:16" ht="12.75">
      <c r="A33" s="6"/>
      <c r="B33" s="23"/>
      <c r="C33" s="10"/>
      <c r="D33" s="25"/>
      <c r="E33" s="10"/>
      <c r="F33" s="23"/>
      <c r="G33" s="10"/>
      <c r="H33" s="25"/>
      <c r="I33" s="10"/>
      <c r="M33" s="2"/>
      <c r="N33" s="2"/>
      <c r="O33" s="2"/>
      <c r="P33" s="3"/>
    </row>
    <row r="34" spans="1:16" ht="12.75">
      <c r="A34" s="6" t="s">
        <v>4</v>
      </c>
      <c r="B34" s="23" t="s">
        <v>35</v>
      </c>
      <c r="C34" s="10">
        <v>0</v>
      </c>
      <c r="D34" s="25" t="s">
        <v>34</v>
      </c>
      <c r="E34" s="10">
        <v>0</v>
      </c>
      <c r="F34" s="23" t="s">
        <v>34</v>
      </c>
      <c r="G34" s="10">
        <v>0</v>
      </c>
      <c r="H34" s="25" t="s">
        <v>31</v>
      </c>
      <c r="I34" s="10">
        <v>1</v>
      </c>
      <c r="M34" s="2"/>
      <c r="N34" s="2"/>
      <c r="O34" s="2"/>
      <c r="P34" s="3"/>
    </row>
    <row r="35" spans="1:16" ht="12.75">
      <c r="A35" s="6"/>
      <c r="B35" s="23"/>
      <c r="C35" s="10"/>
      <c r="D35" s="25"/>
      <c r="E35" s="10"/>
      <c r="F35" s="23"/>
      <c r="G35" s="10"/>
      <c r="H35" s="25"/>
      <c r="I35" s="10"/>
      <c r="M35" s="2"/>
      <c r="N35" s="2"/>
      <c r="O35" s="2"/>
      <c r="P35" s="3"/>
    </row>
    <row r="36" spans="1:16" ht="12.75">
      <c r="A36" s="6" t="s">
        <v>5</v>
      </c>
      <c r="B36" s="23" t="s">
        <v>31</v>
      </c>
      <c r="C36" s="10">
        <v>1</v>
      </c>
      <c r="D36" s="25" t="s">
        <v>35</v>
      </c>
      <c r="E36" s="10">
        <v>0</v>
      </c>
      <c r="F36" s="23" t="s">
        <v>30</v>
      </c>
      <c r="G36" s="10">
        <v>1</v>
      </c>
      <c r="H36" s="25" t="s">
        <v>32</v>
      </c>
      <c r="I36" s="10">
        <v>1</v>
      </c>
      <c r="M36" s="2"/>
      <c r="N36" s="2"/>
      <c r="O36" s="2"/>
      <c r="P36" s="3"/>
    </row>
    <row r="37" spans="1:16" ht="12.75">
      <c r="A37" s="6"/>
      <c r="B37" s="23"/>
      <c r="C37" s="10"/>
      <c r="D37" s="25"/>
      <c r="E37" s="10"/>
      <c r="F37" s="23"/>
      <c r="G37" s="10"/>
      <c r="H37" s="25"/>
      <c r="I37" s="10"/>
      <c r="M37" s="2"/>
      <c r="N37" s="2"/>
      <c r="O37" s="2"/>
      <c r="P37" s="3"/>
    </row>
    <row r="38" spans="1:16" ht="12.75">
      <c r="A38" s="15" t="s">
        <v>7</v>
      </c>
      <c r="B38" s="23"/>
      <c r="C38" s="17">
        <f>SUM(C25:C36)</f>
        <v>4</v>
      </c>
      <c r="D38" s="25"/>
      <c r="E38" s="17">
        <f>SUM(E25:E36)</f>
        <v>8</v>
      </c>
      <c r="F38" s="23"/>
      <c r="G38" s="17">
        <f>SUM(G25:G36)</f>
        <v>9</v>
      </c>
      <c r="H38" s="25"/>
      <c r="I38" s="17">
        <f>SUM(I25:I36)</f>
        <v>12</v>
      </c>
      <c r="M38" s="2"/>
      <c r="N38" s="2"/>
      <c r="O38" s="2"/>
      <c r="P38" s="3"/>
    </row>
    <row r="39" spans="1:15" ht="15.75">
      <c r="A39" s="18"/>
      <c r="B39" s="24"/>
      <c r="C39" s="19"/>
      <c r="D39" s="26"/>
      <c r="E39" s="19"/>
      <c r="F39" s="24"/>
      <c r="G39" s="19"/>
      <c r="H39" s="26"/>
      <c r="I39" s="19"/>
      <c r="M39" s="1"/>
      <c r="N39" s="1"/>
      <c r="O39" s="1"/>
    </row>
    <row r="40" spans="1:15" ht="15.75">
      <c r="A40" s="6" t="s">
        <v>18</v>
      </c>
      <c r="B40" s="46">
        <v>2.31</v>
      </c>
      <c r="C40" s="7"/>
      <c r="D40" s="47">
        <v>2.42</v>
      </c>
      <c r="E40" s="7"/>
      <c r="F40" s="23">
        <v>2.35</v>
      </c>
      <c r="G40" s="7"/>
      <c r="H40" s="25">
        <v>2.42</v>
      </c>
      <c r="I40" s="7"/>
      <c r="M40" s="1"/>
      <c r="N40" s="1"/>
      <c r="O40" s="1"/>
    </row>
    <row r="41" spans="1:15" ht="16.5" thickBot="1">
      <c r="A41" s="20"/>
      <c r="B41" s="20"/>
      <c r="C41" s="22"/>
      <c r="D41" s="21"/>
      <c r="E41" s="22"/>
      <c r="F41" s="20"/>
      <c r="G41" s="22"/>
      <c r="H41" s="21"/>
      <c r="I41" s="22"/>
      <c r="M41" s="1"/>
      <c r="N41" s="1"/>
      <c r="O41" s="1"/>
    </row>
    <row r="43" spans="1:8" ht="16.5" thickBot="1">
      <c r="A43" s="27"/>
      <c r="B43" s="28" t="s">
        <v>40</v>
      </c>
      <c r="C43" s="27"/>
      <c r="D43" s="27"/>
      <c r="E43" s="27"/>
      <c r="F43" s="27"/>
      <c r="G43" s="27"/>
      <c r="H43" s="27"/>
    </row>
    <row r="44" spans="1:8" ht="15.75">
      <c r="A44" s="48" t="s">
        <v>10</v>
      </c>
      <c r="B44" s="29" t="s">
        <v>11</v>
      </c>
      <c r="C44" s="30"/>
      <c r="D44" s="29" t="s">
        <v>12</v>
      </c>
      <c r="E44" s="30"/>
      <c r="F44" s="29" t="s">
        <v>13</v>
      </c>
      <c r="G44" s="31"/>
      <c r="H44" s="32" t="s">
        <v>9</v>
      </c>
    </row>
    <row r="45" spans="1:8" ht="15.75">
      <c r="A45" s="33"/>
      <c r="B45" s="34" t="s">
        <v>15</v>
      </c>
      <c r="C45" s="35" t="s">
        <v>16</v>
      </c>
      <c r="D45" s="34" t="s">
        <v>15</v>
      </c>
      <c r="E45" s="35" t="s">
        <v>16</v>
      </c>
      <c r="F45" s="34" t="s">
        <v>15</v>
      </c>
      <c r="G45" s="35" t="s">
        <v>16</v>
      </c>
      <c r="H45" s="36" t="s">
        <v>16</v>
      </c>
    </row>
    <row r="46" spans="1:8" ht="15.75">
      <c r="A46" s="37" t="s">
        <v>24</v>
      </c>
      <c r="B46" s="38">
        <v>5</v>
      </c>
      <c r="C46" s="39">
        <f>B46*5</f>
        <v>25</v>
      </c>
      <c r="D46" s="38">
        <v>2</v>
      </c>
      <c r="E46" s="39">
        <f>D46*3</f>
        <v>6</v>
      </c>
      <c r="F46" s="38">
        <v>0</v>
      </c>
      <c r="G46" s="39">
        <f>F46</f>
        <v>0</v>
      </c>
      <c r="H46" s="39">
        <f>C46+E46+G46</f>
        <v>31</v>
      </c>
    </row>
    <row r="47" spans="1:8" ht="15.75">
      <c r="A47" s="37" t="s">
        <v>29</v>
      </c>
      <c r="B47" s="38">
        <v>1</v>
      </c>
      <c r="C47" s="39">
        <f>B47*5</f>
        <v>5</v>
      </c>
      <c r="D47" s="38">
        <v>3</v>
      </c>
      <c r="E47" s="39">
        <f>D47*3</f>
        <v>9</v>
      </c>
      <c r="F47" s="38">
        <v>2</v>
      </c>
      <c r="G47" s="39">
        <f>F47</f>
        <v>2</v>
      </c>
      <c r="H47" s="39">
        <f>C47+E47+G47</f>
        <v>16</v>
      </c>
    </row>
    <row r="48" spans="1:8" ht="15.75">
      <c r="A48" s="37" t="s">
        <v>28</v>
      </c>
      <c r="B48" s="38">
        <v>1</v>
      </c>
      <c r="C48" s="39">
        <f>B48*5</f>
        <v>5</v>
      </c>
      <c r="D48" s="38">
        <v>2</v>
      </c>
      <c r="E48" s="39">
        <f>D48*3</f>
        <v>6</v>
      </c>
      <c r="F48" s="38">
        <v>4</v>
      </c>
      <c r="G48" s="39">
        <f>F48</f>
        <v>4</v>
      </c>
      <c r="H48" s="39">
        <f>C48+E48+G48</f>
        <v>15</v>
      </c>
    </row>
    <row r="49" spans="1:8" ht="15.75">
      <c r="A49" s="37" t="s">
        <v>36</v>
      </c>
      <c r="B49" s="38"/>
      <c r="C49" s="40"/>
      <c r="F49" s="38">
        <v>1</v>
      </c>
      <c r="G49" s="39">
        <f>F49</f>
        <v>1</v>
      </c>
      <c r="H49" s="39">
        <f>C49+E49+G49</f>
        <v>1</v>
      </c>
    </row>
    <row r="50" spans="1:8" ht="16.5" thickBot="1">
      <c r="A50" s="41" t="s">
        <v>17</v>
      </c>
      <c r="B50" s="42"/>
      <c r="C50" s="43"/>
      <c r="D50" s="42"/>
      <c r="E50" s="43"/>
      <c r="F50" s="42" t="s">
        <v>17</v>
      </c>
      <c r="G50" s="44" t="s">
        <v>17</v>
      </c>
      <c r="H50" s="44" t="s">
        <v>17</v>
      </c>
    </row>
    <row r="51" spans="1:8" ht="16.5" thickBot="1">
      <c r="A51" s="37"/>
      <c r="B51" s="38"/>
      <c r="C51" s="40"/>
      <c r="D51" s="38"/>
      <c r="E51" s="40"/>
      <c r="F51" s="38"/>
      <c r="G51" s="39"/>
      <c r="H51" s="39"/>
    </row>
    <row r="52" spans="1:8" ht="15.75">
      <c r="A52" s="54" t="s">
        <v>14</v>
      </c>
      <c r="B52" s="29" t="s">
        <v>11</v>
      </c>
      <c r="C52" s="30"/>
      <c r="D52" s="50" t="s">
        <v>12</v>
      </c>
      <c r="E52" s="30"/>
      <c r="F52" s="29" t="s">
        <v>13</v>
      </c>
      <c r="G52" s="31"/>
      <c r="H52" s="32" t="s">
        <v>9</v>
      </c>
    </row>
    <row r="53" spans="1:8" ht="15.75">
      <c r="A53" s="55"/>
      <c r="B53" s="34" t="s">
        <v>15</v>
      </c>
      <c r="C53" s="35" t="s">
        <v>16</v>
      </c>
      <c r="D53" s="51" t="s">
        <v>15</v>
      </c>
      <c r="E53" s="35" t="s">
        <v>16</v>
      </c>
      <c r="F53" s="34" t="s">
        <v>15</v>
      </c>
      <c r="G53" s="35" t="s">
        <v>16</v>
      </c>
      <c r="H53" s="36" t="s">
        <v>16</v>
      </c>
    </row>
    <row r="54" spans="1:8" ht="15.75">
      <c r="A54" s="56" t="s">
        <v>30</v>
      </c>
      <c r="B54" s="38">
        <v>4</v>
      </c>
      <c r="C54" s="39">
        <f>B54*5</f>
        <v>20</v>
      </c>
      <c r="D54" s="52">
        <v>1</v>
      </c>
      <c r="E54" s="39">
        <f>D54*3</f>
        <v>3</v>
      </c>
      <c r="F54" s="38">
        <v>1</v>
      </c>
      <c r="G54" s="39">
        <f aca="true" t="shared" si="0" ref="G54:G59">F54</f>
        <v>1</v>
      </c>
      <c r="H54" s="39">
        <f aca="true" t="shared" si="1" ref="H54:H59">C54+E54+G54</f>
        <v>24</v>
      </c>
    </row>
    <row r="55" spans="1:8" ht="15.75">
      <c r="A55" s="56" t="s">
        <v>31</v>
      </c>
      <c r="B55" s="38">
        <v>2</v>
      </c>
      <c r="C55" s="39">
        <f>B55*5</f>
        <v>10</v>
      </c>
      <c r="D55" s="52">
        <v>3</v>
      </c>
      <c r="E55" s="39">
        <f>D55*3</f>
        <v>9</v>
      </c>
      <c r="F55" s="38">
        <v>1</v>
      </c>
      <c r="G55" s="39">
        <f t="shared" si="0"/>
        <v>1</v>
      </c>
      <c r="H55" s="39">
        <f t="shared" si="1"/>
        <v>20</v>
      </c>
    </row>
    <row r="56" spans="1:8" ht="15.75">
      <c r="A56" s="56" t="s">
        <v>32</v>
      </c>
      <c r="B56" s="38">
        <v>1</v>
      </c>
      <c r="C56" s="39">
        <f>B56*5</f>
        <v>5</v>
      </c>
      <c r="D56" s="52">
        <v>0</v>
      </c>
      <c r="E56" s="39">
        <f>D56*3</f>
        <v>0</v>
      </c>
      <c r="F56" s="38">
        <v>3</v>
      </c>
      <c r="G56" s="39">
        <f t="shared" si="0"/>
        <v>3</v>
      </c>
      <c r="H56" s="39">
        <f t="shared" si="1"/>
        <v>8</v>
      </c>
    </row>
    <row r="57" spans="1:8" ht="15.75">
      <c r="A57" s="56" t="s">
        <v>34</v>
      </c>
      <c r="B57" s="58"/>
      <c r="C57" s="59"/>
      <c r="D57" s="52">
        <v>2</v>
      </c>
      <c r="E57" s="39">
        <f>D57*3</f>
        <v>6</v>
      </c>
      <c r="F57" s="38">
        <v>0</v>
      </c>
      <c r="G57" s="39">
        <f t="shared" si="0"/>
        <v>0</v>
      </c>
      <c r="H57" s="39">
        <f t="shared" si="1"/>
        <v>6</v>
      </c>
    </row>
    <row r="58" spans="1:8" ht="15.75">
      <c r="A58" s="56" t="s">
        <v>35</v>
      </c>
      <c r="B58" s="58"/>
      <c r="C58" s="59"/>
      <c r="D58" s="52">
        <v>1</v>
      </c>
      <c r="E58" s="39">
        <f>D58*3</f>
        <v>3</v>
      </c>
      <c r="F58" s="38">
        <v>1</v>
      </c>
      <c r="G58" s="39">
        <f t="shared" si="0"/>
        <v>1</v>
      </c>
      <c r="H58" s="39">
        <f t="shared" si="1"/>
        <v>4</v>
      </c>
    </row>
    <row r="59" spans="1:8" ht="15.75">
      <c r="A59" s="56" t="s">
        <v>38</v>
      </c>
      <c r="B59" s="58"/>
      <c r="C59" s="59"/>
      <c r="F59" s="38">
        <v>1</v>
      </c>
      <c r="G59" s="39">
        <f t="shared" si="0"/>
        <v>1</v>
      </c>
      <c r="H59" s="39">
        <f t="shared" si="1"/>
        <v>1</v>
      </c>
    </row>
    <row r="60" spans="1:8" ht="16.5" thickBot="1">
      <c r="A60" s="57" t="s">
        <v>17</v>
      </c>
      <c r="B60" s="42"/>
      <c r="C60" s="43"/>
      <c r="D60" s="53"/>
      <c r="E60" s="43"/>
      <c r="F60" s="42" t="s">
        <v>17</v>
      </c>
      <c r="G60" s="44" t="s">
        <v>17</v>
      </c>
      <c r="H60" s="44" t="s">
        <v>17</v>
      </c>
    </row>
    <row r="61" spans="1:8" ht="15">
      <c r="A61" s="27"/>
      <c r="B61" s="27"/>
      <c r="C61" s="27"/>
      <c r="D61" s="27"/>
      <c r="E61" s="27"/>
      <c r="F61" s="27"/>
      <c r="G61" s="27"/>
      <c r="H61" s="27"/>
    </row>
    <row r="62" spans="1:8" ht="15">
      <c r="A62" s="27"/>
      <c r="B62" s="27"/>
      <c r="C62" s="27"/>
      <c r="D62" s="27"/>
      <c r="E62" s="27"/>
      <c r="F62" s="27"/>
      <c r="G62" s="27"/>
      <c r="H62" s="27"/>
    </row>
  </sheetData>
  <printOptions/>
  <pageMargins left="0.75" right="0.75" top="1" bottom="1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Monte Cely</dc:creator>
  <cp:keywords/>
  <dc:description/>
  <cp:lastModifiedBy>Monte Cely</cp:lastModifiedBy>
  <cp:lastPrinted>2008-09-01T18:57:51Z</cp:lastPrinted>
  <dcterms:created xsi:type="dcterms:W3CDTF">2006-09-14T13:39:53Z</dcterms:created>
  <dcterms:modified xsi:type="dcterms:W3CDTF">2009-11-19T19:19:57Z</dcterms:modified>
  <cp:category/>
  <cp:version/>
  <cp:contentType/>
  <cp:contentStatus/>
</cp:coreProperties>
</file>